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<sst xmlns="http://schemas.openxmlformats.org/spreadsheetml/2006/main" count="45" uniqueCount="45">
  <si>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</si>
  <si>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NAL036</t>
  </si>
  <si>
    <t xml:space="preserve">m²</t>
  </si>
  <si>
    <t xml:space="preserve">Aislamiento térmico de suelos flotantes, con poliestireno expandido.</t>
  </si>
  <si>
    <r>
      <rPr>
        <sz val="8.25"/>
        <color rgb="FF000000"/>
        <rFont val="Arial"/>
        <family val="2"/>
      </rPr>
      <t xml:space="preserve">Aislamiento térmico de suelos flotantes, formado por panel rígido de poliestireno expandido, Grafipol Termoimpact "VALERO", según UNE-EN 13163, de superficie lisa y mecanizado lateral recto, de 10 mm de espesor, resistencia térmica 0,35 m²K/W, conductividad térmica 0,03 W/(mK), colocado a tope, simplemente apoyado, cubierto con film de polietileno de 0,2 mm de espesor y desolidarización perimetral realizada con el mismo material aislante, preparado para recibir una base de pavimento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</si>
  <si>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</si>
  <si>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</si>
  <si>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</si>
  <si>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</si>
  <si>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</si>
  <si>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</si>
  <si>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</si>
  <si>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mt16pel060Lad</t>
  </si>
  <si>
    <t xml:space="preserve">m²</t>
  </si>
  <si>
    <t xml:space="preserve">Panel rígido de poliestireno expandido, Grafipol Termoimpact "VALERO", según UNE-EN 13163, de superficie lisa y mecanizado lateral recto, de 10 mm de espesor, resistencia térmica 0,35 m²K/W, conductividad térmica 0,03 W/(mK), Euroclase E de reacción al fuego según UNE-EN 13501-1, con código de designación EPS-EN 13163-T3-L3-W2-S5-P10-TR200-DS(N)2-BS150-CS(10)100; proporcionando una reducción del nivel global de presión de ruido de impactos de 27 dB.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</si>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</sst>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89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2.06</v>
      </c>
      <c r="J10" s="12">
        <f ca="1">ROUND(INDIRECT(ADDRESS(ROW()+(0), COLUMN()+(-3), 1))*INDIRECT(ADDRESS(ROW()+(0), COLUMN()+(-1), 1)), 2)</f>
        <v>2.27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0.41</v>
      </c>
      <c r="J11" s="12">
        <f ca="1">ROUND(INDIRECT(ADDRESS(ROW()+(0), COLUMN()+(-3), 1))*INDIRECT(ADDRESS(ROW()+(0), COLUMN()+(-1),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0.4</v>
      </c>
      <c r="H12" s="13"/>
      <c r="I12" s="14">
        <v>0.3</v>
      </c>
      <c r="J12" s="14">
        <f ca="1">ROUND(INDIRECT(ADDRESS(ROW()+(0), COLUMN()+(-3), 1))*INDIRECT(ADDRESS(ROW()+(0), COLUMN()+(-1), 1)), 2)</f>
        <v>0.12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2.84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0.087</v>
      </c>
      <c r="H15" s="11"/>
      <c r="I15" s="12">
        <v>22.74</v>
      </c>
      <c r="J15" s="12">
        <f ca="1">ROUND(INDIRECT(ADDRESS(ROW()+(0), COLUMN()+(-3), 1))*INDIRECT(ADDRESS(ROW()+(0), COLUMN()+(-1), 1)), 2)</f>
        <v>1.98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0.087</v>
      </c>
      <c r="H16" s="13"/>
      <c r="I16" s="14">
        <v>21.02</v>
      </c>
      <c r="J16" s="14">
        <f ca="1">ROUND(INDIRECT(ADDRESS(ROW()+(0), COLUMN()+(-3), 1))*INDIRECT(ADDRESS(ROW()+(0), COLUMN()+(-1), 1)), 2)</f>
        <v>1.83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3.81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6.65</v>
      </c>
      <c r="J19" s="14">
        <f ca="1">ROUND(INDIRECT(ADDRESS(ROW()+(0), COLUMN()+(-3), 1))*INDIRECT(ADDRESS(ROW()+(0), COLUMN()+(-1), 1))/100, 2)</f>
        <v>0.13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6.78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1.07202e+006</v>
      </c>
      <c r="G24" s="29"/>
      <c r="H24" s="29">
        <v>1.07202e+006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